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https://d.docs.live.net/27f5f18dd6cceef9/Рабочий стол/"/>
    </mc:Choice>
  </mc:AlternateContent>
  <xr:revisionPtr revIDLastSave="0" documentId="8_{E043967F-B6EF-4767-81C4-4C552D560B25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<sst xmlns="http://schemas.openxmlformats.org/spreadsheetml/2006/main" count="396" uniqueCount="147">
  <si>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</si>
  <si>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</si>
  <si>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</si>
  <si>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</si>
  <si>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</si>
  <si>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</si>
  <si>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</si>
  <si>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</si>
  <si>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</si>
  <si>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</si>
  <si>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</si>
  <si>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</si>
  <si>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</si>
  <si>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</si>
  <si>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</si>
  <si>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</si>
  <si>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</si>
  <si>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</si>
  <si>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</si>
  <si>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</si>
  <si>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</si>
  <si>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</si>
  <si>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</si>
  <si>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</si>
  <si>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</si>
  <si>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</si>
  <si>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</si>
  <si>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</si>
  <si>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</si>
  <si>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</si>
  <si>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</si>
  <si>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</si>
  <si>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</si>
  <si>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</si>
  <si>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</si>
  <si>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</si>
  <si>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</si>
  <si>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</si>
  <si>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</si>
  <si>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</si>
  <si>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</si>
  <si>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</si>
  <si>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</si>
  <si>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</si>
  <si>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</si>
  <si>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</si>
  <si>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</si>
  <si>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</si>
  <si>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</si>
  <si>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</si>
  <si>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</si>
  <si>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</si>
  <si>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</si>
  <si>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</si>
  <si>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</si>
  <si>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</si>
  <si>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</si>
  <si>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</si>
  <si>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</si>
  <si>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</si>
  <si>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</si>
  <si>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</si>
  <si>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</si>
  <si>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</si>
  <si>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</si>
  <si>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</si>
  <si>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</si>
  <si>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</si>
  <si>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</si>
  <si>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</si>
  <si>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</si>
  <si>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</si>
  <si>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</si>
  <si>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</si>
  <si>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</si>
  <si>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</si>
  <si>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</si>
  <si>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</si>
  <si>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</si>
  <si>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</si>
  <si>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</si>
  <si>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</si>
  <si>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</si>
  <si>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</si>
  <si>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</si>
  <si>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</si>
  <si>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</si>
  <si>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</si>
  <si>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</si>
  <si>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</si>
  <si>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</si>
  <si>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</si>
  <si>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</si>
  <si>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</si>
  <si>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</si>
  <si>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</si>
  <si>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</si>
  <si>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</si>
  <si>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</si>
  <si>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</si>
  <si>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</si>
  <si>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</si>
  <si>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</si>
  <si>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</si>
  <si>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</si>
  <si>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</si>
  <si>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</si>
  <si>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</si>
  <si>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</si>
  <si>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</si>
  <si>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</si>
  <si>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</si>
  <si>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</si>
  <si>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</si>
  <si>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</si>
  <si>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</si>
  <si>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</si>
  <si>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</si>
  <si>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</si>
  <si>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</si>
  <si>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</si>
  <si>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</si>
  <si>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</si>
  <si>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</si>
  <si>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</si>
  <si>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</si>
  <si>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</si>
  <si>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</si>
  <si>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</si>
  <si>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</si>
  <si>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</si>
  <si>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</si>
  <si>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</si>
  <si>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</si>
  <si>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</si>
  <si>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</si>
  <si>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</si>
  <si>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</si>
  <si>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</si>
  <si>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</si>
  <si>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</si>
  <si>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</si>
  <si>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</si>
  <si>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МАОУ СОШ № 84</t>
  </si>
  <si>
    <t>директор</t>
  </si>
  <si>
    <t>Медведева С.П.</t>
  </si>
  <si>
    <t>Хлеб ржано-пшеничный, 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</si>
</sst>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85" zoomScaleNormal="85" workbookViewId="0">
      <selection activeCell="H181" sqref="H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 t="s">
        <v>144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145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3.835</v>
      </c>
      <c r="H9" s="43">
        <v>0.49</v>
      </c>
      <c r="I9" s="43">
        <v>29.844999999999999</v>
      </c>
      <c r="J9" s="43">
        <v>139.13</v>
      </c>
      <c r="K9" s="44" t="s">
        <v>43</v>
      </c>
      <c r="L9" s="43">
        <v>5.25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697</v>
      </c>
      <c r="G13" s="19">
        <f t="shared" ref="G13:J13" si="0">SUM(G6:G12)</f>
        <v>18.096</v>
      </c>
      <c r="H13" s="19">
        <f t="shared" si="0"/>
        <v>18.442999999999998</v>
      </c>
      <c r="I13" s="19">
        <f t="shared" si="0"/>
        <v>97.032000000000011</v>
      </c>
      <c r="J13" s="19">
        <f t="shared" si="0"/>
        <v>626.50399999999991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1623</v>
      </c>
      <c r="G24" s="32">
        <f t="shared" ref="G24:J24" si="4">G13+G23</f>
        <v>44.908999999999999</v>
      </c>
      <c r="H24" s="32">
        <f t="shared" si="4"/>
        <v>47.903999999999996</v>
      </c>
      <c r="I24" s="32">
        <f t="shared" si="4"/>
        <v>228.143</v>
      </c>
      <c r="J24" s="32">
        <f t="shared" si="4"/>
        <v>1523.35</v>
      </c>
      <c r="K24" s="32"/>
      <c r="L24" s="32">
        <f t="shared" ref="L24" si="5">L13+L23</f>
        <v>216.05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240</v>
      </c>
      <c r="G139" s="40">
        <v>9.4139999999999997</v>
      </c>
      <c r="H139" s="40">
        <v>18.457000000000001</v>
      </c>
      <c r="I139" s="40">
        <v>49.509</v>
      </c>
      <c r="J139" s="40">
        <v>402.07</v>
      </c>
      <c r="K139" s="41" t="s">
        <v>122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146</v>
      </c>
      <c r="F142" s="43">
        <v>60</v>
      </c>
      <c r="G142" s="43">
        <v>3.661</v>
      </c>
      <c r="H142" s="43">
        <v>0.47799999999999998</v>
      </c>
      <c r="I142" s="43">
        <v>29.850999999999999</v>
      </c>
      <c r="J142" s="43">
        <v>138.35</v>
      </c>
      <c r="K142" s="44" t="s">
        <v>58</v>
      </c>
      <c r="L142" s="43">
        <v>5.25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15.933999999999999</v>
      </c>
      <c r="H146" s="19">
        <f t="shared" si="70"/>
        <v>21.122000000000003</v>
      </c>
      <c r="I146" s="19">
        <f t="shared" si="70"/>
        <v>104.84100000000001</v>
      </c>
      <c r="J146" s="19">
        <f t="shared" si="70"/>
        <v>673.46100000000001</v>
      </c>
      <c r="K146" s="25"/>
      <c r="L146" s="19">
        <f t="shared" ref="L146" si="71">SUM(L139:L145)</f>
        <v>82.25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1646</v>
      </c>
      <c r="G157" s="32">
        <f t="shared" ref="G157" si="74">G146+G156</f>
        <v>44.587000000000003</v>
      </c>
      <c r="H157" s="32">
        <f t="shared" ref="H157" si="75">H146+H156</f>
        <v>46.503</v>
      </c>
      <c r="I157" s="32">
        <f t="shared" ref="I157" si="76">I146+I156</f>
        <v>240.76</v>
      </c>
      <c r="J157" s="32">
        <f t="shared" ref="J157:L157" si="77">J146+J156</f>
        <v>1560.1669999999999</v>
      </c>
      <c r="K157" s="32"/>
      <c r="L157" s="32">
        <f t="shared" si="77"/>
        <v>217.05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240</v>
      </c>
      <c r="G177" s="40">
        <v>13.952</v>
      </c>
      <c r="H177" s="40">
        <v>19.236000000000001</v>
      </c>
      <c r="I177" s="40">
        <v>29.489000000000001</v>
      </c>
      <c r="J177" s="40">
        <v>346.81</v>
      </c>
      <c r="K177" s="41" t="s">
        <v>137</v>
      </c>
      <c r="L177" s="40">
        <v>55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60</v>
      </c>
      <c r="G180" s="43">
        <v>3.661</v>
      </c>
      <c r="H180" s="43">
        <v>0.47799999999999998</v>
      </c>
      <c r="I180" s="43">
        <v>29.849</v>
      </c>
      <c r="J180" s="43">
        <v>138.35</v>
      </c>
      <c r="K180" s="44" t="s">
        <v>43</v>
      </c>
      <c r="L180" s="43">
        <v>5.25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22.463000000000001</v>
      </c>
      <c r="H184" s="19">
        <f t="shared" si="86"/>
        <v>23.699000000000002</v>
      </c>
      <c r="I184" s="19">
        <f t="shared" si="86"/>
        <v>81.085999999999999</v>
      </c>
      <c r="J184" s="19">
        <f t="shared" si="86"/>
        <v>627.42200000000003</v>
      </c>
      <c r="K184" s="25"/>
      <c r="L184" s="19">
        <f t="shared" ref="L184" si="87">SUM(L177:L183)</f>
        <v>104.25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1545</v>
      </c>
      <c r="G195" s="32">
        <f t="shared" ref="G195" si="90">G184+G194</f>
        <v>55.481000000000002</v>
      </c>
      <c r="H195" s="32">
        <f t="shared" ref="H195" si="91">H184+H194</f>
        <v>56.769000000000005</v>
      </c>
      <c r="I195" s="32">
        <f t="shared" ref="I195" si="92">I184+I194</f>
        <v>231.43099999999998</v>
      </c>
      <c r="J195" s="32">
        <f t="shared" ref="J195:L195" si="93">J184+J194</f>
        <v>1658.5050000000001</v>
      </c>
      <c r="K195" s="32"/>
      <c r="L195" s="32">
        <f t="shared" si="93"/>
        <v>240.25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1540.8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49.304199999999994</v>
      </c>
      <c r="H196" s="34">
        <f t="shared" si="94"/>
        <v>49.210400000000007</v>
      </c>
      <c r="I196" s="34">
        <f t="shared" si="94"/>
        <v>213.52129999999997</v>
      </c>
      <c r="J196" s="34">
        <f t="shared" si="94"/>
        <v>1513.2772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212.53800000000001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2022-05-16T14:23:56Z</dcterms:created>
  <dcterms:modified xsi:type="dcterms:W3CDTF">2024-01-15T15:51:10Z</dcterms:modified>
</cp:coreProperties>
</file>